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2CD76C1A-E9E2-40BC-9D77-6D288CC866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2" sheetId="2" r:id="rId1"/>
  </sheets>
  <definedNames>
    <definedName name="_xlnm.Print_Area" localSheetId="0">Arkusz2!$A$1:$N$21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2" l="1"/>
  <c r="L18" i="2"/>
  <c r="L20" i="2"/>
  <c r="L13" i="2" l="1"/>
  <c r="L12" i="2"/>
  <c r="L17" i="2"/>
  <c r="L16" i="2"/>
  <c r="L14" i="2"/>
  <c r="L11" i="2"/>
  <c r="L9" i="2"/>
  <c r="L8" i="2"/>
</calcChain>
</file>

<file path=xl/sharedStrings.xml><?xml version="1.0" encoding="utf-8"?>
<sst xmlns="http://schemas.openxmlformats.org/spreadsheetml/2006/main" count="37" uniqueCount="26">
  <si>
    <t>Dział</t>
  </si>
  <si>
    <t>Rozdział</t>
  </si>
  <si>
    <t>Paragraf</t>
  </si>
  <si>
    <t>Treść</t>
  </si>
  <si>
    <t>Jednostka realizująca</t>
  </si>
  <si>
    <t>Przed zmianą</t>
  </si>
  <si>
    <t>Zmiana</t>
  </si>
  <si>
    <t>Po zmianie</t>
  </si>
  <si>
    <t>UG</t>
  </si>
  <si>
    <t>w/s zmian w budżecie</t>
  </si>
  <si>
    <t>Załącznik nr 5</t>
  </si>
  <si>
    <t>FS Kuźnica Kiedrzyńska</t>
  </si>
  <si>
    <t>FS Grabówka</t>
  </si>
  <si>
    <t>FS Stary Broniszew</t>
  </si>
  <si>
    <t>Zmiany w planowanych do realizacji wydatkach realizowanych w ramach funduszu sołeckiego w 2024 roku - zmiana na 24.05.2024 r.</t>
  </si>
  <si>
    <t>do Uchwały Nr     /2024 Rady Gminy Mykanów z dnia 24.05.2024r.</t>
  </si>
  <si>
    <t>estetyka sołectwa (zakup paliwa)</t>
  </si>
  <si>
    <t>estetyka sołectwa (umowa zlecenie na wykaszanie)</t>
  </si>
  <si>
    <t>estetyka sołectwa (m.in.zakup środków czystości)</t>
  </si>
  <si>
    <t>zakup wyposażenia do świetlicy wiejskiej</t>
  </si>
  <si>
    <t>bieżące utrzymanie strażnicy OSP (zakupy)</t>
  </si>
  <si>
    <t>zakup sprzętu i wyposażenia sportowego (bramki, ławki itp..)</t>
  </si>
  <si>
    <t>zakupy wyposażenia do świetlicy (m.in.. Żyrandole)</t>
  </si>
  <si>
    <t>zakup drzwi wewntrznych doświetlicy</t>
  </si>
  <si>
    <t xml:space="preserve">bieżące utrzymanie świetlicy wiejskej </t>
  </si>
  <si>
    <t xml:space="preserve">kultywowanie lokalnych tradycji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</si>
</sst>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i/>
      <sz val="8"/>
      <color indexed="8"/>
      <name val="Arial"/>
      <family val="2"/>
      <charset val="238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38"/>
    </font>
    <font>
      <i/>
      <sz val="8.5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4" fontId="2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vertical="center" wrapText="1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9" xfId="0" applyFont="1" applyFill="1" applyBorder="1" applyAlignment="1" applyProtection="1">
      <alignment horizontal="left" vertical="center"/>
      <protection locked="0"/>
    </xf>
    <xf numFmtId="4" fontId="2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 applyProtection="1">
      <alignment horizontal="right" vertical="center" wrapText="1"/>
      <protection locked="0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2" fillId="0" borderId="4" xfId="0" applyNumberFormat="1" applyFont="1" applyBorder="1" applyAlignment="1" applyProtection="1">
      <alignment horizontal="right" vertical="center"/>
      <protection locked="0"/>
    </xf>
    <xf numFmtId="4" fontId="4" fillId="0" borderId="4" xfId="0" applyNumberFormat="1" applyFont="1" applyBorder="1" applyAlignment="1" applyProtection="1">
      <alignment horizontal="right" vertical="center" wrapText="1"/>
      <protection locked="0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49" fontId="7" fillId="2" borderId="0" xfId="0" applyNumberFormat="1" applyFont="1" applyFill="1" applyAlignment="1" applyProtection="1">
      <alignment horizontal="center" vertical="center" wrapText="1"/>
      <protection locked="0"/>
    </xf>
    <xf numFmtId="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vertical="center" wrapText="1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4" fontId="2" fillId="0" borderId="16" xfId="0" applyNumberFormat="1" applyFont="1" applyBorder="1" applyAlignment="1" applyProtection="1">
      <alignment horizontal="right" vertical="center"/>
      <protection locked="0"/>
    </xf>
    <xf numFmtId="4" fontId="2" fillId="0" borderId="17" xfId="0" applyNumberFormat="1" applyFont="1" applyBorder="1" applyAlignment="1" applyProtection="1">
      <alignment horizontal="right" vertical="center"/>
      <protection locked="0"/>
    </xf>
    <xf numFmtId="4" fontId="2" fillId="0" borderId="18" xfId="0" applyNumberFormat="1" applyFont="1" applyBorder="1" applyAlignment="1" applyProtection="1">
      <alignment horizontal="right" vertical="center"/>
      <protection locked="0"/>
    </xf>
    <xf numFmtId="4" fontId="2" fillId="0" borderId="14" xfId="0" applyNumberFormat="1" applyFont="1" applyBorder="1" applyAlignment="1" applyProtection="1">
      <alignment horizontal="right" vertical="center"/>
      <protection locked="0"/>
    </xf>
    <xf numFmtId="4" fontId="4" fillId="0" borderId="14" xfId="0" applyNumberFormat="1" applyFont="1" applyBorder="1" applyAlignment="1" applyProtection="1">
      <alignment horizontal="right" vertical="center" wrapText="1"/>
      <protection locked="0"/>
    </xf>
    <xf numFmtId="0" fontId="5" fillId="3" borderId="20" xfId="0" applyFont="1" applyFill="1" applyBorder="1" applyAlignment="1" applyProtection="1">
      <alignment horizontal="left" vertical="center"/>
      <protection locked="0"/>
    </xf>
    <xf numFmtId="0" fontId="5" fillId="3" borderId="21" xfId="0" applyFont="1" applyFill="1" applyBorder="1" applyAlignment="1" applyProtection="1">
      <alignment horizontal="left" vertical="center"/>
      <protection locked="0"/>
    </xf>
    <xf numFmtId="0" fontId="5" fillId="3" borderId="22" xfId="0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>
      <alignment vertical="center" wrapText="1"/>
    </xf>
    <xf numFmtId="49" fontId="4" fillId="0" borderId="23" xfId="0" applyNumberFormat="1" applyFont="1" applyBorder="1" applyAlignment="1" applyProtection="1">
      <alignment horizontal="center" vertical="center" wrapText="1"/>
      <protection locked="0"/>
    </xf>
    <xf numFmtId="4" fontId="2" fillId="0" borderId="23" xfId="0" applyNumberFormat="1" applyFont="1" applyBorder="1" applyAlignment="1" applyProtection="1">
      <alignment horizontal="right" vertical="center"/>
      <protection locked="0"/>
    </xf>
    <xf numFmtId="4" fontId="4" fillId="0" borderId="23" xfId="0" applyNumberFormat="1" applyFont="1" applyBorder="1" applyAlignment="1" applyProtection="1">
      <alignment horizontal="right" vertical="center" wrapText="1"/>
      <protection locked="0"/>
    </xf>
    <xf numFmtId="4" fontId="4" fillId="0" borderId="15" xfId="0" applyNumberFormat="1" applyFont="1" applyBorder="1" applyAlignment="1" applyProtection="1">
      <alignment horizontal="right" vertical="center" wrapText="1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4" fontId="4" fillId="0" borderId="25" xfId="0" applyNumberFormat="1" applyFont="1" applyBorder="1" applyAlignment="1" applyProtection="1">
      <alignment horizontal="right" vertical="center" wrapText="1"/>
      <protection locked="0"/>
    </xf>
    <xf numFmtId="4" fontId="2" fillId="0" borderId="19" xfId="0" applyNumberFormat="1" applyFont="1" applyBorder="1" applyAlignment="1" applyProtection="1">
      <alignment horizontal="right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4" fontId="2" fillId="0" borderId="28" xfId="0" applyNumberFormat="1" applyFont="1" applyBorder="1" applyAlignment="1" applyProtection="1">
      <alignment horizontal="right" vertical="center"/>
      <protection locked="0"/>
    </xf>
    <xf numFmtId="4" fontId="2" fillId="0" borderId="29" xfId="0" applyNumberFormat="1" applyFont="1" applyBorder="1" applyAlignment="1" applyProtection="1">
      <alignment horizontal="right" vertical="center"/>
      <protection locked="0"/>
    </xf>
    <xf numFmtId="4" fontId="2" fillId="0" borderId="30" xfId="0" applyNumberFormat="1" applyFont="1" applyBorder="1" applyAlignment="1" applyProtection="1">
      <alignment horizontal="right" vertical="center"/>
      <protection locked="0"/>
    </xf>
    <xf numFmtId="4" fontId="2" fillId="0" borderId="31" xfId="0" applyNumberFormat="1" applyFont="1" applyBorder="1" applyAlignment="1" applyProtection="1">
      <alignment horizontal="right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view="pageBreakPreview" zoomScale="70" zoomScaleSheetLayoutView="70" workbookViewId="0">
      <selection activeCell="S12" sqref="S12"/>
    </sheetView>
  </sheetViews>
  <sheetFormatPr defaultColWidth="8.85546875" defaultRowHeight="12.75" x14ac:dyDescent="0.25"/>
  <cols>
    <col min="1" max="1" width="8.85546875" style="4"/>
    <col min="2" max="2" width="11.28515625" style="4" customWidth="1"/>
    <col min="3" max="3" width="8.85546875" style="4"/>
    <col min="4" max="4" width="65.85546875" style="4" customWidth="1"/>
    <col min="5" max="5" width="19.42578125" style="4" customWidth="1"/>
    <col min="6" max="7" width="8.85546875" style="5"/>
    <col min="8" max="8" width="2.42578125" style="5" customWidth="1"/>
    <col min="9" max="10" width="8.85546875" style="5"/>
    <col min="11" max="11" width="1.140625" style="5" customWidth="1"/>
    <col min="12" max="13" width="8.85546875" style="5"/>
    <col min="14" max="14" width="2.140625" style="5" customWidth="1"/>
    <col min="15" max="16384" width="8.85546875" style="4"/>
  </cols>
  <sheetData>
    <row r="1" spans="1:16" s="3" customFormat="1" ht="18" customHeight="1" x14ac:dyDescent="0.25">
      <c r="A1" s="1"/>
      <c r="B1" s="1"/>
      <c r="C1" s="1"/>
      <c r="D1" s="6"/>
      <c r="E1" s="26" t="s">
        <v>10</v>
      </c>
      <c r="F1" s="26"/>
      <c r="G1" s="26"/>
      <c r="H1" s="26"/>
      <c r="I1" s="26"/>
      <c r="J1" s="26"/>
      <c r="K1" s="26"/>
      <c r="L1" s="26"/>
      <c r="M1" s="26"/>
      <c r="N1" s="26"/>
      <c r="O1" s="1"/>
      <c r="P1" s="1"/>
    </row>
    <row r="2" spans="1:16" s="3" customFormat="1" ht="18" customHeight="1" x14ac:dyDescent="0.25">
      <c r="A2" s="1"/>
      <c r="B2" s="1"/>
      <c r="C2" s="1"/>
      <c r="D2" s="26" t="s">
        <v>15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1"/>
      <c r="P2" s="1"/>
    </row>
    <row r="3" spans="1:16" s="3" customFormat="1" ht="18" customHeight="1" x14ac:dyDescent="0.25">
      <c r="A3" s="1"/>
      <c r="B3" s="1"/>
      <c r="C3" s="1"/>
      <c r="D3" s="26" t="s">
        <v>9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</row>
    <row r="4" spans="1:16" s="3" customFormat="1" ht="11.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1"/>
      <c r="P4" s="1"/>
    </row>
    <row r="5" spans="1:16" ht="18.75" thickBot="1" x14ac:dyDescent="0.3">
      <c r="A5" s="27" t="s">
        <v>14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6" ht="26.25" thickBot="1" x14ac:dyDescent="0.3">
      <c r="A6" s="7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28" t="s">
        <v>5</v>
      </c>
      <c r="G6" s="28"/>
      <c r="H6" s="28"/>
      <c r="I6" s="28" t="s">
        <v>6</v>
      </c>
      <c r="J6" s="28"/>
      <c r="K6" s="28"/>
      <c r="L6" s="28" t="s">
        <v>7</v>
      </c>
      <c r="M6" s="28"/>
      <c r="N6" s="29"/>
      <c r="O6" s="5"/>
    </row>
    <row r="7" spans="1:16" ht="30" customHeight="1" thickBot="1" x14ac:dyDescent="0.3">
      <c r="A7" s="17" t="s">
        <v>11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</row>
    <row r="8" spans="1:16" ht="30" customHeight="1" x14ac:dyDescent="0.25">
      <c r="A8" s="13">
        <v>754</v>
      </c>
      <c r="B8" s="14">
        <v>75412</v>
      </c>
      <c r="C8" s="14">
        <v>4210</v>
      </c>
      <c r="D8" s="15" t="s">
        <v>20</v>
      </c>
      <c r="E8" s="16" t="s">
        <v>8</v>
      </c>
      <c r="F8" s="20">
        <v>18500</v>
      </c>
      <c r="G8" s="20"/>
      <c r="H8" s="20"/>
      <c r="I8" s="20">
        <v>4000</v>
      </c>
      <c r="J8" s="20"/>
      <c r="K8" s="20"/>
      <c r="L8" s="21">
        <f>F8+I8</f>
        <v>22500</v>
      </c>
      <c r="M8" s="21"/>
      <c r="N8" s="22"/>
    </row>
    <row r="9" spans="1:16" ht="30" customHeight="1" thickBot="1" x14ac:dyDescent="0.3">
      <c r="A9" s="11">
        <v>926</v>
      </c>
      <c r="B9" s="10">
        <v>92601</v>
      </c>
      <c r="C9" s="10">
        <v>4210</v>
      </c>
      <c r="D9" s="12" t="s">
        <v>21</v>
      </c>
      <c r="E9" s="9" t="s">
        <v>8</v>
      </c>
      <c r="F9" s="23">
        <v>4000</v>
      </c>
      <c r="G9" s="23"/>
      <c r="H9" s="23"/>
      <c r="I9" s="23">
        <v>-4000</v>
      </c>
      <c r="J9" s="23"/>
      <c r="K9" s="23"/>
      <c r="L9" s="24">
        <f>F9+I9</f>
        <v>0</v>
      </c>
      <c r="M9" s="24"/>
      <c r="N9" s="25"/>
    </row>
    <row r="10" spans="1:16" ht="30" customHeight="1" thickBot="1" x14ac:dyDescent="0.3">
      <c r="A10" s="40" t="s">
        <v>12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2"/>
    </row>
    <row r="11" spans="1:16" ht="30" customHeight="1" x14ac:dyDescent="0.25">
      <c r="A11" s="30">
        <v>900</v>
      </c>
      <c r="B11" s="31">
        <v>90004</v>
      </c>
      <c r="C11" s="31">
        <v>4210</v>
      </c>
      <c r="D11" s="32" t="s">
        <v>16</v>
      </c>
      <c r="E11" s="33" t="s">
        <v>8</v>
      </c>
      <c r="F11" s="38">
        <v>1000</v>
      </c>
      <c r="G11" s="38"/>
      <c r="H11" s="38"/>
      <c r="I11" s="38">
        <v>-500</v>
      </c>
      <c r="J11" s="38"/>
      <c r="K11" s="38"/>
      <c r="L11" s="39">
        <f>F11+I11</f>
        <v>500</v>
      </c>
      <c r="M11" s="39"/>
      <c r="N11" s="48"/>
    </row>
    <row r="12" spans="1:16" ht="30" customHeight="1" x14ac:dyDescent="0.25">
      <c r="A12" s="11">
        <v>900</v>
      </c>
      <c r="B12" s="10">
        <v>90004</v>
      </c>
      <c r="C12" s="10">
        <v>4170</v>
      </c>
      <c r="D12" s="12" t="s">
        <v>17</v>
      </c>
      <c r="E12" s="9" t="s">
        <v>8</v>
      </c>
      <c r="F12" s="23">
        <v>0</v>
      </c>
      <c r="G12" s="23"/>
      <c r="H12" s="23"/>
      <c r="I12" s="23">
        <v>2000</v>
      </c>
      <c r="J12" s="23"/>
      <c r="K12" s="23"/>
      <c r="L12" s="24">
        <f t="shared" ref="L12:L13" si="0">F12+I12</f>
        <v>2000</v>
      </c>
      <c r="M12" s="24"/>
      <c r="N12" s="25"/>
    </row>
    <row r="13" spans="1:16" ht="30" customHeight="1" x14ac:dyDescent="0.25">
      <c r="A13" s="11">
        <v>921</v>
      </c>
      <c r="B13" s="10">
        <v>92109</v>
      </c>
      <c r="C13" s="10">
        <v>4210</v>
      </c>
      <c r="D13" s="12" t="s">
        <v>18</v>
      </c>
      <c r="E13" s="9" t="s">
        <v>8</v>
      </c>
      <c r="F13" s="23">
        <v>1000</v>
      </c>
      <c r="G13" s="23"/>
      <c r="H13" s="23"/>
      <c r="I13" s="23">
        <v>-500</v>
      </c>
      <c r="J13" s="23"/>
      <c r="K13" s="23"/>
      <c r="L13" s="24">
        <f t="shared" si="0"/>
        <v>500</v>
      </c>
      <c r="M13" s="24"/>
      <c r="N13" s="25"/>
    </row>
    <row r="14" spans="1:16" ht="30" customHeight="1" thickBot="1" x14ac:dyDescent="0.3">
      <c r="A14" s="49">
        <v>921</v>
      </c>
      <c r="B14" s="43">
        <v>92109</v>
      </c>
      <c r="C14" s="43">
        <v>4210</v>
      </c>
      <c r="D14" s="44" t="s">
        <v>19</v>
      </c>
      <c r="E14" s="45" t="s">
        <v>8</v>
      </c>
      <c r="F14" s="46">
        <v>4500</v>
      </c>
      <c r="G14" s="46"/>
      <c r="H14" s="46"/>
      <c r="I14" s="46">
        <v>-1000</v>
      </c>
      <c r="J14" s="46"/>
      <c r="K14" s="46"/>
      <c r="L14" s="47">
        <f>F14+I14</f>
        <v>3500</v>
      </c>
      <c r="M14" s="47"/>
      <c r="N14" s="50"/>
    </row>
    <row r="15" spans="1:16" ht="30" customHeight="1" thickBot="1" x14ac:dyDescent="0.3">
      <c r="A15" s="40" t="s">
        <v>13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2"/>
    </row>
    <row r="16" spans="1:16" ht="30" customHeight="1" x14ac:dyDescent="0.25">
      <c r="A16" s="13">
        <v>921</v>
      </c>
      <c r="B16" s="14">
        <v>92109</v>
      </c>
      <c r="C16" s="14">
        <v>4210</v>
      </c>
      <c r="D16" s="15" t="s">
        <v>22</v>
      </c>
      <c r="E16" s="16" t="s">
        <v>8</v>
      </c>
      <c r="F16" s="20">
        <v>10000</v>
      </c>
      <c r="G16" s="20"/>
      <c r="H16" s="20"/>
      <c r="I16" s="20">
        <v>-2000</v>
      </c>
      <c r="J16" s="20"/>
      <c r="K16" s="20"/>
      <c r="L16" s="21">
        <f>F16+I16</f>
        <v>8000</v>
      </c>
      <c r="M16" s="21"/>
      <c r="N16" s="22"/>
    </row>
    <row r="17" spans="1:14" ht="30" customHeight="1" x14ac:dyDescent="0.25">
      <c r="A17" s="11">
        <v>921</v>
      </c>
      <c r="B17" s="10">
        <v>92109</v>
      </c>
      <c r="C17" s="10">
        <v>4210</v>
      </c>
      <c r="D17" s="12" t="s">
        <v>24</v>
      </c>
      <c r="E17" s="9" t="s">
        <v>8</v>
      </c>
      <c r="F17" s="23">
        <v>445.9</v>
      </c>
      <c r="G17" s="23"/>
      <c r="H17" s="23"/>
      <c r="I17" s="23">
        <v>-445.9</v>
      </c>
      <c r="J17" s="23"/>
      <c r="K17" s="23"/>
      <c r="L17" s="24">
        <f>F17+I17</f>
        <v>0</v>
      </c>
      <c r="M17" s="24"/>
      <c r="N17" s="25"/>
    </row>
    <row r="18" spans="1:14" ht="30" customHeight="1" x14ac:dyDescent="0.25">
      <c r="A18" s="11">
        <v>921</v>
      </c>
      <c r="B18" s="10">
        <v>92195</v>
      </c>
      <c r="C18" s="10">
        <v>4210</v>
      </c>
      <c r="D18" s="34" t="s">
        <v>25</v>
      </c>
      <c r="E18" s="9" t="s">
        <v>8</v>
      </c>
      <c r="F18" s="35">
        <v>400</v>
      </c>
      <c r="G18" s="36"/>
      <c r="H18" s="37"/>
      <c r="I18" s="35">
        <v>-331.21</v>
      </c>
      <c r="J18" s="36"/>
      <c r="K18" s="37"/>
      <c r="L18" s="35">
        <f>F18+I18</f>
        <v>68.79000000000002</v>
      </c>
      <c r="M18" s="36"/>
      <c r="N18" s="51"/>
    </row>
    <row r="19" spans="1:14" ht="30" customHeight="1" x14ac:dyDescent="0.25">
      <c r="A19" s="11">
        <v>921</v>
      </c>
      <c r="B19" s="10">
        <v>92195</v>
      </c>
      <c r="C19" s="10">
        <v>4190</v>
      </c>
      <c r="D19" s="34" t="s">
        <v>25</v>
      </c>
      <c r="E19" s="9" t="s">
        <v>8</v>
      </c>
      <c r="F19" s="35">
        <v>500</v>
      </c>
      <c r="G19" s="36"/>
      <c r="H19" s="37"/>
      <c r="I19" s="35">
        <v>-414</v>
      </c>
      <c r="J19" s="36"/>
      <c r="K19" s="37"/>
      <c r="L19" s="35">
        <f>F19+I19</f>
        <v>86</v>
      </c>
      <c r="M19" s="36"/>
      <c r="N19" s="51"/>
    </row>
    <row r="20" spans="1:14" ht="30" customHeight="1" thickBot="1" x14ac:dyDescent="0.3">
      <c r="A20" s="52">
        <v>921</v>
      </c>
      <c r="B20" s="53">
        <v>92109</v>
      </c>
      <c r="C20" s="53">
        <v>4210</v>
      </c>
      <c r="D20" s="54" t="s">
        <v>23</v>
      </c>
      <c r="E20" s="53" t="s">
        <v>8</v>
      </c>
      <c r="F20" s="55">
        <v>0</v>
      </c>
      <c r="G20" s="56"/>
      <c r="H20" s="57"/>
      <c r="I20" s="55">
        <v>3191.11</v>
      </c>
      <c r="J20" s="56"/>
      <c r="K20" s="57"/>
      <c r="L20" s="55">
        <f>F20+I20</f>
        <v>3191.11</v>
      </c>
      <c r="M20" s="56"/>
      <c r="N20" s="58"/>
    </row>
    <row r="21" spans="1:14" ht="30" customHeight="1" x14ac:dyDescent="0.25"/>
    <row r="22" spans="1:14" ht="30" customHeight="1" x14ac:dyDescent="0.25"/>
    <row r="23" spans="1:14" ht="30" customHeight="1" x14ac:dyDescent="0.25"/>
    <row r="24" spans="1:14" ht="30" customHeight="1" x14ac:dyDescent="0.25"/>
    <row r="25" spans="1:14" ht="30" customHeight="1" x14ac:dyDescent="0.25"/>
    <row r="26" spans="1:14" ht="30" customHeight="1" x14ac:dyDescent="0.25"/>
    <row r="27" spans="1:14" ht="30" customHeight="1" x14ac:dyDescent="0.25"/>
    <row r="28" spans="1:14" ht="30" customHeight="1" x14ac:dyDescent="0.25"/>
    <row r="29" spans="1:14" ht="30" customHeight="1" x14ac:dyDescent="0.25"/>
    <row r="30" spans="1:14" ht="30" customHeight="1" x14ac:dyDescent="0.25"/>
    <row r="31" spans="1:14" ht="30" customHeight="1" x14ac:dyDescent="0.25"/>
  </sheetData>
  <mergeCells count="43">
    <mergeCell ref="F20:H20"/>
    <mergeCell ref="I20:K20"/>
    <mergeCell ref="L20:N20"/>
    <mergeCell ref="F18:H18"/>
    <mergeCell ref="I18:K18"/>
    <mergeCell ref="L18:N18"/>
    <mergeCell ref="F19:H19"/>
    <mergeCell ref="I19:K19"/>
    <mergeCell ref="L19:N19"/>
    <mergeCell ref="E1:N1"/>
    <mergeCell ref="D2:N2"/>
    <mergeCell ref="D3:N3"/>
    <mergeCell ref="A5:N5"/>
    <mergeCell ref="F6:H6"/>
    <mergeCell ref="I6:K6"/>
    <mergeCell ref="L6:N6"/>
    <mergeCell ref="A7:N7"/>
    <mergeCell ref="F9:H9"/>
    <mergeCell ref="I9:K9"/>
    <mergeCell ref="L9:N9"/>
    <mergeCell ref="F8:H8"/>
    <mergeCell ref="I8:K8"/>
    <mergeCell ref="L8:N8"/>
    <mergeCell ref="A10:N10"/>
    <mergeCell ref="F11:H11"/>
    <mergeCell ref="I11:K11"/>
    <mergeCell ref="L11:N11"/>
    <mergeCell ref="F14:H14"/>
    <mergeCell ref="I14:K14"/>
    <mergeCell ref="L14:N14"/>
    <mergeCell ref="F12:H12"/>
    <mergeCell ref="I12:K12"/>
    <mergeCell ref="L12:N12"/>
    <mergeCell ref="L13:N13"/>
    <mergeCell ref="I13:K13"/>
    <mergeCell ref="F13:H13"/>
    <mergeCell ref="A15:N15"/>
    <mergeCell ref="F16:H16"/>
    <mergeCell ref="I16:K16"/>
    <mergeCell ref="L16:N16"/>
    <mergeCell ref="F17:H17"/>
    <mergeCell ref="I17:K17"/>
    <mergeCell ref="L17:N1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Arkusz2</vt:lpstr>
      <vt:lpstr>Arkusz2!Obszar_wydruku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2024-05-17T06:59:15Z</dcterms:modified>
</cp:coreProperties>
</file>